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<sst xmlns="http://schemas.openxmlformats.org/spreadsheetml/2006/main" count="223" uniqueCount="136">
  <si>
    <t>附件</t>
  </si>
  <si>
    <r>
      <rPr>
        <sz val="18"/>
        <rFont val="方正小标宋简体"/>
        <charset val="134"/>
      </rPr>
      <t>连云港市连云区教育局所属学校</t>
    </r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年公开招聘教师总成绩公示</t>
    </r>
  </si>
  <si>
    <t>序号</t>
  </si>
  <si>
    <t>岗位代码</t>
  </si>
  <si>
    <t>准考证号</t>
  </si>
  <si>
    <t>姓名</t>
  </si>
  <si>
    <t>笔试成绩</t>
  </si>
  <si>
    <t>面试成绩</t>
  </si>
  <si>
    <t>总成绩</t>
  </si>
  <si>
    <t>名次</t>
  </si>
  <si>
    <t>备注</t>
  </si>
  <si>
    <t>A01</t>
  </si>
  <si>
    <t>2026A01007</t>
  </si>
  <si>
    <t>张文清</t>
  </si>
  <si>
    <t>进入体检</t>
  </si>
  <si>
    <t>2026A01002</t>
  </si>
  <si>
    <t>2026A01020</t>
  </si>
  <si>
    <t>A02</t>
  </si>
  <si>
    <t>2026A02004</t>
  </si>
  <si>
    <t>孙荣霞</t>
  </si>
  <si>
    <t>2026A02001</t>
  </si>
  <si>
    <t>A03</t>
  </si>
  <si>
    <t>2026A03037</t>
  </si>
  <si>
    <t>陶思文</t>
  </si>
  <si>
    <t>2026A03062</t>
  </si>
  <si>
    <t>许可</t>
  </si>
  <si>
    <t>2026A03128</t>
  </si>
  <si>
    <t>孙一飞</t>
  </si>
  <si>
    <t>2026A03046</t>
  </si>
  <si>
    <t>2026A03237</t>
  </si>
  <si>
    <t>2026A03318</t>
  </si>
  <si>
    <t>2026A03333</t>
  </si>
  <si>
    <t>2026A03271</t>
  </si>
  <si>
    <t>2026A03245</t>
  </si>
  <si>
    <t>A04</t>
  </si>
  <si>
    <t>2026A04015</t>
  </si>
  <si>
    <t>齐迎香</t>
  </si>
  <si>
    <t>2026A04080</t>
  </si>
  <si>
    <t>汪洁</t>
  </si>
  <si>
    <t>2026A04194</t>
  </si>
  <si>
    <t>2026A04061</t>
  </si>
  <si>
    <t>2026A04009</t>
  </si>
  <si>
    <t>2026A04150</t>
  </si>
  <si>
    <t>A05</t>
  </si>
  <si>
    <t>2026A05020</t>
  </si>
  <si>
    <t>顾新悦</t>
  </si>
  <si>
    <t>2026A05065</t>
  </si>
  <si>
    <t>杜光辉</t>
  </si>
  <si>
    <t>2026A05094</t>
  </si>
  <si>
    <t>胡锦乐</t>
  </si>
  <si>
    <t>2026A05165</t>
  </si>
  <si>
    <t>2026A05011</t>
  </si>
  <si>
    <t>2026A05093</t>
  </si>
  <si>
    <t>2026A05044</t>
  </si>
  <si>
    <t>2026A05061</t>
  </si>
  <si>
    <t>2026A05149</t>
  </si>
  <si>
    <t>2026A05009</t>
  </si>
  <si>
    <t>2026A05163</t>
  </si>
  <si>
    <t>A06</t>
  </si>
  <si>
    <t>2026A06044</t>
  </si>
  <si>
    <t>王晶晶</t>
  </si>
  <si>
    <t>2026A06034</t>
  </si>
  <si>
    <t>崔伟媛</t>
  </si>
  <si>
    <t>2026A06010</t>
  </si>
  <si>
    <t>2026A06019</t>
  </si>
  <si>
    <t>2026A06009</t>
  </si>
  <si>
    <t>2026A06099</t>
  </si>
  <si>
    <t>2026A06020</t>
  </si>
  <si>
    <t>2026A06018</t>
  </si>
  <si>
    <t>A07</t>
  </si>
  <si>
    <t>2026A07014</t>
  </si>
  <si>
    <t>陈长乐</t>
  </si>
  <si>
    <t>2026A07002</t>
  </si>
  <si>
    <t>张雅如</t>
  </si>
  <si>
    <t>2026A07012</t>
  </si>
  <si>
    <t>2026A07116</t>
  </si>
  <si>
    <t>2026A07063</t>
  </si>
  <si>
    <t>2026A07090</t>
  </si>
  <si>
    <t>放弃</t>
  </si>
  <si>
    <t>A08</t>
  </si>
  <si>
    <t>2026A08024</t>
  </si>
  <si>
    <t>何佳欢</t>
  </si>
  <si>
    <r>
      <t xml:space="preserve">1
</t>
    </r>
    <r>
      <rPr>
        <sz val="11"/>
        <rFont val="仿宋_GB2312"/>
        <charset val="134"/>
      </rPr>
      <t>面试成绩高</t>
    </r>
  </si>
  <si>
    <t>2026A08095</t>
  </si>
  <si>
    <t>2026A08019</t>
  </si>
  <si>
    <t>A09</t>
  </si>
  <si>
    <t>2026A09017</t>
  </si>
  <si>
    <t>程琳雯</t>
  </si>
  <si>
    <t>2026A09024</t>
  </si>
  <si>
    <t>2026A09013</t>
  </si>
  <si>
    <t>A10</t>
  </si>
  <si>
    <t>2026A10002</t>
  </si>
  <si>
    <t>李启一</t>
  </si>
  <si>
    <t>2026A10009</t>
  </si>
  <si>
    <t>2026A10019</t>
  </si>
  <si>
    <t>A11</t>
  </si>
  <si>
    <t>2026A11040</t>
  </si>
  <si>
    <t>杨双</t>
  </si>
  <si>
    <t>2026A11003</t>
  </si>
  <si>
    <t>2026A11028</t>
  </si>
  <si>
    <t>A13</t>
  </si>
  <si>
    <t>2026A13080</t>
  </si>
  <si>
    <t>史克寒</t>
  </si>
  <si>
    <t xml:space="preserve">1
</t>
  </si>
  <si>
    <t>2026A13073</t>
  </si>
  <si>
    <t>2026A13065</t>
  </si>
  <si>
    <t>A14</t>
  </si>
  <si>
    <t>2026A14050</t>
  </si>
  <si>
    <t>王美</t>
  </si>
  <si>
    <t>2026A14042</t>
  </si>
  <si>
    <t>2026A14065</t>
  </si>
  <si>
    <t>2026A14049</t>
  </si>
  <si>
    <t>2026A14054</t>
  </si>
  <si>
    <t>A15</t>
  </si>
  <si>
    <t>2026A15166</t>
  </si>
  <si>
    <t>李典怡</t>
  </si>
  <si>
    <t>2026A15152</t>
  </si>
  <si>
    <t>2026A15158</t>
  </si>
  <si>
    <t>A16</t>
  </si>
  <si>
    <t>2026A16278</t>
  </si>
  <si>
    <t>顾晔</t>
  </si>
  <si>
    <t>2026A16264</t>
  </si>
  <si>
    <t>2026A16079</t>
  </si>
  <si>
    <t>2026A16024</t>
  </si>
  <si>
    <t>2026A16080</t>
  </si>
  <si>
    <t>2026A16144</t>
  </si>
  <si>
    <t>A17</t>
  </si>
  <si>
    <t>2026A17001</t>
  </si>
  <si>
    <t>孙魏</t>
  </si>
  <si>
    <t>2026A17003</t>
  </si>
  <si>
    <t>2026A17005</t>
  </si>
  <si>
    <t>A18</t>
  </si>
  <si>
    <t>2026A18003</t>
  </si>
  <si>
    <t>徐雨</t>
  </si>
  <si>
    <t>2026A18001</t>
  </si>
  <si>
    <t>2026A18004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</si>
</sst>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8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1"/>
      <name val="黑体"/>
      <charset val="134"/>
    </font>
    <font>
      <sz val="11"/>
      <name val="Times New Roman"/>
      <charset val="0"/>
    </font>
    <font>
      <sz val="11"/>
      <name val="仿宋_GB2312"/>
      <charset val="0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tabSelected="1" workbookViewId="0">
      <selection activeCell="A1" sqref="A1"/>
    </sheetView>
  </sheetViews>
  <sheetFormatPr defaultColWidth="8.89166666666667" defaultRowHeight="15"/>
  <cols>
    <col min="1" max="1" width="5.89166666666667" style="1" customWidth="1"/>
    <col min="2" max="2" width="9.225" style="1" customWidth="1"/>
    <col min="3" max="3" width="13.775" style="1" customWidth="1"/>
    <col min="4" max="4" width="10" style="1" customWidth="1"/>
    <col min="5" max="5" width="9.44166666666667" style="2" customWidth="1"/>
    <col min="6" max="6" width="10" style="1" customWidth="1"/>
    <col min="7" max="7" width="9.55833333333333" style="1" customWidth="1"/>
    <col min="8" max="8" width="10.75" style="1" customWidth="1"/>
    <col min="9" max="9" width="11.4416666666667" style="1" customWidth="1"/>
    <col min="10" max="16384" width="8.89166666666667" style="3"/>
  </cols>
  <sheetData>
    <row r="1" ht="27" customHeight="1" spans="1:9">
      <c r="A1" s="4" t="s">
        <v>0</v>
      </c>
    </row>
    <row r="2" ht="41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ht="22" customHeight="1" spans="1:9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ht="22" customHeight="1" spans="1:9">
      <c r="A4" s="10">
        <v>1</v>
      </c>
      <c r="B4" s="11" t="s">
        <v>11</v>
      </c>
      <c r="C4" s="12" t="s">
        <v>12</v>
      </c>
      <c r="D4" s="13" t="s">
        <v>13</v>
      </c>
      <c r="E4" s="14">
        <v>72</v>
      </c>
      <c r="F4" s="15">
        <v>84.1</v>
      </c>
      <c r="G4" s="16">
        <f>E4*0.5+F4*0.5</f>
        <v>78.05</v>
      </c>
      <c r="H4" s="17">
        <v>1</v>
      </c>
      <c r="I4" s="18" t="s">
        <v>14</v>
      </c>
    </row>
    <row r="5" ht="22" customHeight="1" spans="1:9">
      <c r="A5" s="19">
        <v>2</v>
      </c>
      <c r="B5" s="12" t="s">
        <v>11</v>
      </c>
      <c r="C5" s="12" t="s">
        <v>15</v>
      </c>
      <c r="D5" s="12"/>
      <c r="E5" s="20">
        <v>69.5</v>
      </c>
      <c r="F5" s="21">
        <v>82.4</v>
      </c>
      <c r="G5" s="16">
        <f t="shared" ref="G5:G47" si="0">E5*0.5+F5*0.5</f>
        <v>75.95</v>
      </c>
      <c r="H5" s="17">
        <v>2</v>
      </c>
      <c r="I5" s="22"/>
    </row>
    <row r="6" ht="22" customHeight="1" spans="1:9">
      <c r="A6" s="19">
        <v>3</v>
      </c>
      <c r="B6" s="12" t="s">
        <v>11</v>
      </c>
      <c r="C6" s="12" t="s">
        <v>16</v>
      </c>
      <c r="D6" s="12"/>
      <c r="E6" s="20">
        <v>73</v>
      </c>
      <c r="F6" s="21">
        <v>75.9</v>
      </c>
      <c r="G6" s="16">
        <f t="shared" si="0"/>
        <v>74.45</v>
      </c>
      <c r="H6" s="17">
        <v>3</v>
      </c>
      <c r="I6" s="22"/>
    </row>
    <row r="7" ht="22" customHeight="1" spans="1:9">
      <c r="A7" s="19">
        <v>4</v>
      </c>
      <c r="B7" s="12" t="s">
        <v>17</v>
      </c>
      <c r="C7" s="12" t="s">
        <v>18</v>
      </c>
      <c r="D7" s="23" t="s">
        <v>19</v>
      </c>
      <c r="E7" s="20">
        <v>68</v>
      </c>
      <c r="F7" s="21">
        <v>85.6</v>
      </c>
      <c r="G7" s="16">
        <f t="shared" si="0"/>
        <v>76.8</v>
      </c>
      <c r="H7" s="17">
        <v>1</v>
      </c>
      <c r="I7" s="18" t="s">
        <v>14</v>
      </c>
    </row>
    <row r="8" ht="22" customHeight="1" spans="1:9">
      <c r="A8" s="19">
        <v>5</v>
      </c>
      <c r="B8" s="12" t="s">
        <v>17</v>
      </c>
      <c r="C8" s="12" t="s">
        <v>20</v>
      </c>
      <c r="D8" s="12"/>
      <c r="E8" s="20">
        <v>64</v>
      </c>
      <c r="F8" s="21">
        <v>83</v>
      </c>
      <c r="G8" s="16">
        <f t="shared" si="0"/>
        <v>73.5</v>
      </c>
      <c r="H8" s="17">
        <v>2</v>
      </c>
      <c r="I8" s="22"/>
    </row>
    <row r="9" ht="22" customHeight="1" spans="1:9">
      <c r="A9" s="19">
        <v>6</v>
      </c>
      <c r="B9" s="12" t="s">
        <v>21</v>
      </c>
      <c r="C9" s="12" t="s">
        <v>22</v>
      </c>
      <c r="D9" s="23" t="s">
        <v>23</v>
      </c>
      <c r="E9" s="20">
        <v>76</v>
      </c>
      <c r="F9" s="21">
        <v>85.34</v>
      </c>
      <c r="G9" s="16">
        <f t="shared" si="0"/>
        <v>80.67</v>
      </c>
      <c r="H9" s="17">
        <v>1</v>
      </c>
      <c r="I9" s="18" t="s">
        <v>14</v>
      </c>
    </row>
    <row r="10" ht="22" customHeight="1" spans="1:9">
      <c r="A10" s="19">
        <v>7</v>
      </c>
      <c r="B10" s="12" t="s">
        <v>21</v>
      </c>
      <c r="C10" s="12" t="s">
        <v>24</v>
      </c>
      <c r="D10" s="23" t="s">
        <v>25</v>
      </c>
      <c r="E10" s="20">
        <v>75</v>
      </c>
      <c r="F10" s="21">
        <v>84.6</v>
      </c>
      <c r="G10" s="16">
        <f t="shared" si="0"/>
        <v>79.8</v>
      </c>
      <c r="H10" s="17">
        <v>2</v>
      </c>
      <c r="I10" s="18" t="s">
        <v>14</v>
      </c>
    </row>
    <row r="11" ht="22" customHeight="1" spans="1:9">
      <c r="A11" s="19">
        <v>8</v>
      </c>
      <c r="B11" s="12" t="s">
        <v>21</v>
      </c>
      <c r="C11" s="12" t="s">
        <v>26</v>
      </c>
      <c r="D11" s="23" t="s">
        <v>27</v>
      </c>
      <c r="E11" s="20">
        <v>75</v>
      </c>
      <c r="F11" s="21">
        <v>81.84</v>
      </c>
      <c r="G11" s="16">
        <f t="shared" si="0"/>
        <v>78.42</v>
      </c>
      <c r="H11" s="17">
        <v>3</v>
      </c>
      <c r="I11" s="18" t="s">
        <v>14</v>
      </c>
    </row>
    <row r="12" ht="22" customHeight="1" spans="1:9">
      <c r="A12" s="19">
        <v>9</v>
      </c>
      <c r="B12" s="12" t="s">
        <v>21</v>
      </c>
      <c r="C12" s="12" t="s">
        <v>28</v>
      </c>
      <c r="D12" s="12"/>
      <c r="E12" s="20">
        <v>76</v>
      </c>
      <c r="F12" s="21">
        <v>79.8</v>
      </c>
      <c r="G12" s="16">
        <f t="shared" si="0"/>
        <v>77.9</v>
      </c>
      <c r="H12" s="17">
        <v>4</v>
      </c>
      <c r="I12" s="22"/>
    </row>
    <row r="13" ht="22" customHeight="1" spans="1:9">
      <c r="A13" s="19">
        <v>10</v>
      </c>
      <c r="B13" s="12" t="s">
        <v>21</v>
      </c>
      <c r="C13" s="12" t="s">
        <v>29</v>
      </c>
      <c r="D13" s="12"/>
      <c r="E13" s="20">
        <v>74</v>
      </c>
      <c r="F13" s="21">
        <v>81.58</v>
      </c>
      <c r="G13" s="16">
        <f t="shared" si="0"/>
        <v>77.79</v>
      </c>
      <c r="H13" s="17">
        <v>5</v>
      </c>
      <c r="I13" s="22"/>
    </row>
    <row r="14" ht="22" customHeight="1" spans="1:9">
      <c r="A14" s="19">
        <v>11</v>
      </c>
      <c r="B14" s="12" t="s">
        <v>21</v>
      </c>
      <c r="C14" s="12" t="s">
        <v>30</v>
      </c>
      <c r="D14" s="12"/>
      <c r="E14" s="20">
        <v>72</v>
      </c>
      <c r="F14" s="21">
        <v>81.8</v>
      </c>
      <c r="G14" s="16">
        <f t="shared" si="0"/>
        <v>76.9</v>
      </c>
      <c r="H14" s="17">
        <v>6</v>
      </c>
      <c r="I14" s="22"/>
    </row>
    <row r="15" ht="22" customHeight="1" spans="1:9">
      <c r="A15" s="19">
        <v>12</v>
      </c>
      <c r="B15" s="12" t="s">
        <v>21</v>
      </c>
      <c r="C15" s="12" t="s">
        <v>31</v>
      </c>
      <c r="D15" s="12"/>
      <c r="E15" s="20">
        <v>71</v>
      </c>
      <c r="F15" s="21">
        <v>81.22</v>
      </c>
      <c r="G15" s="16">
        <f t="shared" si="0"/>
        <v>76.11</v>
      </c>
      <c r="H15" s="17">
        <v>7</v>
      </c>
      <c r="I15" s="22"/>
    </row>
    <row r="16" ht="22" customHeight="1" spans="1:9">
      <c r="A16" s="19">
        <v>13</v>
      </c>
      <c r="B16" s="12" t="s">
        <v>21</v>
      </c>
      <c r="C16" s="12" t="s">
        <v>32</v>
      </c>
      <c r="D16" s="12"/>
      <c r="E16" s="20">
        <v>71</v>
      </c>
      <c r="F16" s="21">
        <v>80.7</v>
      </c>
      <c r="G16" s="16">
        <f t="shared" si="0"/>
        <v>75.85</v>
      </c>
      <c r="H16" s="17">
        <v>8</v>
      </c>
      <c r="I16" s="22"/>
    </row>
    <row r="17" ht="22" customHeight="1" spans="1:9">
      <c r="A17" s="19">
        <v>14</v>
      </c>
      <c r="B17" s="12" t="s">
        <v>21</v>
      </c>
      <c r="C17" s="12" t="s">
        <v>33</v>
      </c>
      <c r="D17" s="12"/>
      <c r="E17" s="20">
        <v>71</v>
      </c>
      <c r="F17" s="21">
        <v>79.4</v>
      </c>
      <c r="G17" s="16">
        <f t="shared" si="0"/>
        <v>75.2</v>
      </c>
      <c r="H17" s="17">
        <v>9</v>
      </c>
      <c r="I17" s="22"/>
    </row>
    <row r="18" ht="22" customHeight="1" spans="1:9">
      <c r="A18" s="19">
        <v>15</v>
      </c>
      <c r="B18" s="12" t="s">
        <v>34</v>
      </c>
      <c r="C18" s="12" t="s">
        <v>35</v>
      </c>
      <c r="D18" s="23" t="s">
        <v>36</v>
      </c>
      <c r="E18" s="20">
        <v>81</v>
      </c>
      <c r="F18" s="21">
        <v>84.68</v>
      </c>
      <c r="G18" s="16">
        <f t="shared" si="0"/>
        <v>82.84</v>
      </c>
      <c r="H18" s="17">
        <v>1</v>
      </c>
      <c r="I18" s="18" t="s">
        <v>14</v>
      </c>
    </row>
    <row r="19" ht="22" customHeight="1" spans="1:9">
      <c r="A19" s="19">
        <v>16</v>
      </c>
      <c r="B19" s="12" t="s">
        <v>34</v>
      </c>
      <c r="C19" s="12" t="s">
        <v>37</v>
      </c>
      <c r="D19" s="23" t="s">
        <v>38</v>
      </c>
      <c r="E19" s="20">
        <v>72</v>
      </c>
      <c r="F19" s="21">
        <v>84.88</v>
      </c>
      <c r="G19" s="16">
        <f t="shared" si="0"/>
        <v>78.44</v>
      </c>
      <c r="H19" s="17">
        <v>2</v>
      </c>
      <c r="I19" s="18" t="s">
        <v>14</v>
      </c>
    </row>
    <row r="20" ht="22" customHeight="1" spans="1:9">
      <c r="A20" s="19">
        <v>17</v>
      </c>
      <c r="B20" s="12" t="s">
        <v>34</v>
      </c>
      <c r="C20" s="12" t="s">
        <v>39</v>
      </c>
      <c r="D20" s="12"/>
      <c r="E20" s="20">
        <v>74</v>
      </c>
      <c r="F20" s="21">
        <v>79.7</v>
      </c>
      <c r="G20" s="16">
        <f t="shared" si="0"/>
        <v>76.85</v>
      </c>
      <c r="H20" s="17">
        <v>3</v>
      </c>
      <c r="I20" s="22"/>
    </row>
    <row r="21" ht="22" customHeight="1" spans="1:9">
      <c r="A21" s="19">
        <v>18</v>
      </c>
      <c r="B21" s="12" t="s">
        <v>34</v>
      </c>
      <c r="C21" s="12" t="s">
        <v>40</v>
      </c>
      <c r="D21" s="12"/>
      <c r="E21" s="20">
        <v>74</v>
      </c>
      <c r="F21" s="21">
        <v>78.94</v>
      </c>
      <c r="G21" s="16">
        <f t="shared" si="0"/>
        <v>76.47</v>
      </c>
      <c r="H21" s="17">
        <v>4</v>
      </c>
      <c r="I21" s="22"/>
    </row>
    <row r="22" ht="22" customHeight="1" spans="1:9">
      <c r="A22" s="19">
        <v>19</v>
      </c>
      <c r="B22" s="12" t="s">
        <v>34</v>
      </c>
      <c r="C22" s="12" t="s">
        <v>41</v>
      </c>
      <c r="D22" s="12"/>
      <c r="E22" s="20">
        <v>71</v>
      </c>
      <c r="F22" s="21">
        <v>80</v>
      </c>
      <c r="G22" s="16">
        <f t="shared" si="0"/>
        <v>75.5</v>
      </c>
      <c r="H22" s="17">
        <v>5</v>
      </c>
      <c r="I22" s="22"/>
    </row>
    <row r="23" ht="22" customHeight="1" spans="1:9">
      <c r="A23" s="19">
        <v>20</v>
      </c>
      <c r="B23" s="12" t="s">
        <v>34</v>
      </c>
      <c r="C23" s="12" t="s">
        <v>42</v>
      </c>
      <c r="D23" s="12"/>
      <c r="E23" s="20">
        <v>71</v>
      </c>
      <c r="F23" s="21">
        <v>77.94</v>
      </c>
      <c r="G23" s="16">
        <f t="shared" si="0"/>
        <v>74.47</v>
      </c>
      <c r="H23" s="17">
        <v>6</v>
      </c>
      <c r="I23" s="22"/>
    </row>
    <row r="24" ht="22" customHeight="1" spans="1:9">
      <c r="A24" s="19">
        <v>21</v>
      </c>
      <c r="B24" s="12" t="s">
        <v>43</v>
      </c>
      <c r="C24" s="12" t="s">
        <v>44</v>
      </c>
      <c r="D24" s="23" t="s">
        <v>45</v>
      </c>
      <c r="E24" s="20">
        <v>76</v>
      </c>
      <c r="F24" s="21">
        <v>82</v>
      </c>
      <c r="G24" s="16">
        <f t="shared" si="0"/>
        <v>79</v>
      </c>
      <c r="H24" s="17">
        <v>1</v>
      </c>
      <c r="I24" s="18" t="s">
        <v>14</v>
      </c>
    </row>
    <row r="25" ht="22" customHeight="1" spans="1:9">
      <c r="A25" s="19">
        <v>22</v>
      </c>
      <c r="B25" s="12" t="s">
        <v>43</v>
      </c>
      <c r="C25" s="12" t="s">
        <v>46</v>
      </c>
      <c r="D25" s="23" t="s">
        <v>47</v>
      </c>
      <c r="E25" s="20">
        <v>73</v>
      </c>
      <c r="F25" s="21">
        <v>77</v>
      </c>
      <c r="G25" s="16">
        <f t="shared" si="0"/>
        <v>75</v>
      </c>
      <c r="H25" s="17">
        <v>2</v>
      </c>
      <c r="I25" s="18" t="s">
        <v>14</v>
      </c>
    </row>
    <row r="26" ht="22" customHeight="1" spans="1:9">
      <c r="A26" s="19">
        <v>23</v>
      </c>
      <c r="B26" s="12" t="s">
        <v>43</v>
      </c>
      <c r="C26" s="12" t="s">
        <v>48</v>
      </c>
      <c r="D26" s="23" t="s">
        <v>49</v>
      </c>
      <c r="E26" s="20">
        <v>65</v>
      </c>
      <c r="F26" s="21">
        <v>85</v>
      </c>
      <c r="G26" s="16">
        <f t="shared" si="0"/>
        <v>75</v>
      </c>
      <c r="H26" s="17">
        <v>2</v>
      </c>
      <c r="I26" s="18" t="s">
        <v>14</v>
      </c>
    </row>
    <row r="27" ht="22" customHeight="1" spans="1:9">
      <c r="A27" s="19">
        <v>24</v>
      </c>
      <c r="B27" s="12" t="s">
        <v>43</v>
      </c>
      <c r="C27" s="12" t="s">
        <v>50</v>
      </c>
      <c r="D27" s="12"/>
      <c r="E27" s="20">
        <v>65</v>
      </c>
      <c r="F27" s="21">
        <v>84.5</v>
      </c>
      <c r="G27" s="16">
        <f t="shared" si="0"/>
        <v>74.75</v>
      </c>
      <c r="H27" s="17">
        <v>4</v>
      </c>
      <c r="I27" s="22"/>
    </row>
    <row r="28" ht="22" customHeight="1" spans="1:9">
      <c r="A28" s="19">
        <v>25</v>
      </c>
      <c r="B28" s="12" t="s">
        <v>43</v>
      </c>
      <c r="C28" s="12" t="s">
        <v>51</v>
      </c>
      <c r="D28" s="12"/>
      <c r="E28" s="20">
        <v>72</v>
      </c>
      <c r="F28" s="21">
        <v>77</v>
      </c>
      <c r="G28" s="16">
        <f t="shared" si="0"/>
        <v>74.5</v>
      </c>
      <c r="H28" s="17">
        <v>5</v>
      </c>
      <c r="I28" s="22"/>
    </row>
    <row r="29" ht="22" customHeight="1" spans="1:9">
      <c r="A29" s="19">
        <v>26</v>
      </c>
      <c r="B29" s="12" t="s">
        <v>43</v>
      </c>
      <c r="C29" s="12" t="s">
        <v>52</v>
      </c>
      <c r="D29" s="12"/>
      <c r="E29" s="20">
        <v>67</v>
      </c>
      <c r="F29" s="21">
        <v>81.2</v>
      </c>
      <c r="G29" s="16">
        <f t="shared" si="0"/>
        <v>74.1</v>
      </c>
      <c r="H29" s="17">
        <v>6</v>
      </c>
      <c r="I29" s="22"/>
    </row>
    <row r="30" ht="22" customHeight="1" spans="1:9">
      <c r="A30" s="19">
        <v>27</v>
      </c>
      <c r="B30" s="12" t="s">
        <v>43</v>
      </c>
      <c r="C30" s="12" t="s">
        <v>53</v>
      </c>
      <c r="D30" s="12"/>
      <c r="E30" s="20">
        <v>67</v>
      </c>
      <c r="F30" s="21">
        <v>77.7</v>
      </c>
      <c r="G30" s="16">
        <f t="shared" si="0"/>
        <v>72.35</v>
      </c>
      <c r="H30" s="17">
        <v>7</v>
      </c>
      <c r="I30" s="22"/>
    </row>
    <row r="31" ht="22" customHeight="1" spans="1:9">
      <c r="A31" s="19">
        <v>28</v>
      </c>
      <c r="B31" s="12" t="s">
        <v>43</v>
      </c>
      <c r="C31" s="12" t="s">
        <v>54</v>
      </c>
      <c r="D31" s="12"/>
      <c r="E31" s="20">
        <v>70</v>
      </c>
      <c r="F31" s="21">
        <v>73.8</v>
      </c>
      <c r="G31" s="16">
        <f t="shared" si="0"/>
        <v>71.9</v>
      </c>
      <c r="H31" s="17">
        <v>8</v>
      </c>
      <c r="I31" s="22"/>
    </row>
    <row r="32" ht="22" customHeight="1" spans="1:9">
      <c r="A32" s="19">
        <v>29</v>
      </c>
      <c r="B32" s="12" t="s">
        <v>43</v>
      </c>
      <c r="C32" s="12" t="s">
        <v>55</v>
      </c>
      <c r="D32" s="12"/>
      <c r="E32" s="20">
        <v>65</v>
      </c>
      <c r="F32" s="21">
        <v>75.2</v>
      </c>
      <c r="G32" s="16">
        <f t="shared" si="0"/>
        <v>70.1</v>
      </c>
      <c r="H32" s="17">
        <v>9</v>
      </c>
      <c r="I32" s="22"/>
    </row>
    <row r="33" ht="22" customHeight="1" spans="1:9">
      <c r="A33" s="19">
        <v>30</v>
      </c>
      <c r="B33" s="12" t="s">
        <v>43</v>
      </c>
      <c r="C33" s="12" t="s">
        <v>56</v>
      </c>
      <c r="D33" s="12"/>
      <c r="E33" s="20">
        <v>65</v>
      </c>
      <c r="F33" s="21">
        <v>74.7</v>
      </c>
      <c r="G33" s="16">
        <f t="shared" si="0"/>
        <v>69.85</v>
      </c>
      <c r="H33" s="17">
        <v>10</v>
      </c>
      <c r="I33" s="22"/>
    </row>
    <row r="34" ht="22" customHeight="1" spans="1:9">
      <c r="A34" s="19">
        <v>31</v>
      </c>
      <c r="B34" s="12" t="s">
        <v>43</v>
      </c>
      <c r="C34" s="12" t="s">
        <v>57</v>
      </c>
      <c r="D34" s="12"/>
      <c r="E34" s="20">
        <v>65</v>
      </c>
      <c r="F34" s="21">
        <v>72.8</v>
      </c>
      <c r="G34" s="16">
        <f t="shared" si="0"/>
        <v>68.9</v>
      </c>
      <c r="H34" s="17">
        <v>11</v>
      </c>
      <c r="I34" s="22"/>
    </row>
    <row r="35" ht="22" customHeight="1" spans="1:9">
      <c r="A35" s="19">
        <v>32</v>
      </c>
      <c r="B35" s="12" t="s">
        <v>58</v>
      </c>
      <c r="C35" s="12" t="s">
        <v>59</v>
      </c>
      <c r="D35" s="23" t="s">
        <v>60</v>
      </c>
      <c r="E35" s="20">
        <v>70</v>
      </c>
      <c r="F35" s="21">
        <v>82.8</v>
      </c>
      <c r="G35" s="16">
        <f t="shared" si="0"/>
        <v>76.4</v>
      </c>
      <c r="H35" s="17">
        <v>1</v>
      </c>
      <c r="I35" s="18" t="s">
        <v>14</v>
      </c>
    </row>
    <row r="36" ht="22" customHeight="1" spans="1:9">
      <c r="A36" s="19">
        <v>33</v>
      </c>
      <c r="B36" s="12" t="s">
        <v>58</v>
      </c>
      <c r="C36" s="12" t="s">
        <v>61</v>
      </c>
      <c r="D36" s="23" t="s">
        <v>62</v>
      </c>
      <c r="E36" s="20">
        <v>67</v>
      </c>
      <c r="F36" s="21">
        <v>84.2</v>
      </c>
      <c r="G36" s="16">
        <f t="shared" si="0"/>
        <v>75.6</v>
      </c>
      <c r="H36" s="17">
        <v>2</v>
      </c>
      <c r="I36" s="18" t="s">
        <v>14</v>
      </c>
    </row>
    <row r="37" ht="22" customHeight="1" spans="1:9">
      <c r="A37" s="19">
        <v>34</v>
      </c>
      <c r="B37" s="12" t="s">
        <v>58</v>
      </c>
      <c r="C37" s="12" t="s">
        <v>63</v>
      </c>
      <c r="D37" s="12"/>
      <c r="E37" s="20">
        <v>68</v>
      </c>
      <c r="F37" s="21">
        <v>81.4</v>
      </c>
      <c r="G37" s="16">
        <f t="shared" si="0"/>
        <v>74.7</v>
      </c>
      <c r="H37" s="17">
        <v>3</v>
      </c>
      <c r="I37" s="22"/>
    </row>
    <row r="38" ht="22" customHeight="1" spans="1:9">
      <c r="A38" s="19">
        <v>35</v>
      </c>
      <c r="B38" s="12" t="s">
        <v>58</v>
      </c>
      <c r="C38" s="12" t="s">
        <v>64</v>
      </c>
      <c r="D38" s="12"/>
      <c r="E38" s="20">
        <v>68</v>
      </c>
      <c r="F38" s="21">
        <v>81</v>
      </c>
      <c r="G38" s="16">
        <f t="shared" si="0"/>
        <v>74.5</v>
      </c>
      <c r="H38" s="17">
        <v>4</v>
      </c>
      <c r="I38" s="22"/>
    </row>
    <row r="39" ht="22" customHeight="1" spans="1:9">
      <c r="A39" s="19">
        <v>36</v>
      </c>
      <c r="B39" s="12" t="s">
        <v>58</v>
      </c>
      <c r="C39" s="12" t="s">
        <v>65</v>
      </c>
      <c r="D39" s="12"/>
      <c r="E39" s="20">
        <v>68</v>
      </c>
      <c r="F39" s="21">
        <v>80.4</v>
      </c>
      <c r="G39" s="16">
        <f t="shared" si="0"/>
        <v>74.2</v>
      </c>
      <c r="H39" s="17">
        <v>5</v>
      </c>
      <c r="I39" s="22"/>
    </row>
    <row r="40" ht="22" customHeight="1" spans="1:9">
      <c r="A40" s="19">
        <v>37</v>
      </c>
      <c r="B40" s="12" t="s">
        <v>58</v>
      </c>
      <c r="C40" s="12" t="s">
        <v>66</v>
      </c>
      <c r="D40" s="12"/>
      <c r="E40" s="20">
        <v>67</v>
      </c>
      <c r="F40" s="21">
        <v>77.4</v>
      </c>
      <c r="G40" s="16">
        <f t="shared" si="0"/>
        <v>72.2</v>
      </c>
      <c r="H40" s="17">
        <v>6</v>
      </c>
      <c r="I40" s="22"/>
    </row>
    <row r="41" ht="22" customHeight="1" spans="1:9">
      <c r="A41" s="19">
        <v>38</v>
      </c>
      <c r="B41" s="12" t="s">
        <v>58</v>
      </c>
      <c r="C41" s="12" t="s">
        <v>67</v>
      </c>
      <c r="D41" s="12"/>
      <c r="E41" s="20">
        <v>68</v>
      </c>
      <c r="F41" s="21">
        <v>74.6</v>
      </c>
      <c r="G41" s="16">
        <f t="shared" si="0"/>
        <v>71.3</v>
      </c>
      <c r="H41" s="17">
        <v>7</v>
      </c>
      <c r="I41" s="22"/>
    </row>
    <row r="42" ht="22" customHeight="1" spans="1:9">
      <c r="A42" s="19">
        <v>39</v>
      </c>
      <c r="B42" s="12" t="s">
        <v>58</v>
      </c>
      <c r="C42" s="12" t="s">
        <v>68</v>
      </c>
      <c r="D42" s="12"/>
      <c r="E42" s="20">
        <v>67</v>
      </c>
      <c r="F42" s="21">
        <v>74.8</v>
      </c>
      <c r="G42" s="16">
        <f t="shared" si="0"/>
        <v>70.9</v>
      </c>
      <c r="H42" s="17">
        <v>8</v>
      </c>
      <c r="I42" s="22"/>
    </row>
    <row r="43" ht="22" customHeight="1" spans="1:9">
      <c r="A43" s="19">
        <v>40</v>
      </c>
      <c r="B43" s="12" t="s">
        <v>69</v>
      </c>
      <c r="C43" s="12" t="s">
        <v>70</v>
      </c>
      <c r="D43" s="23" t="s">
        <v>71</v>
      </c>
      <c r="E43" s="20">
        <v>85</v>
      </c>
      <c r="F43" s="21">
        <v>87.1</v>
      </c>
      <c r="G43" s="16">
        <f t="shared" si="0"/>
        <v>86.05</v>
      </c>
      <c r="H43" s="17">
        <v>1</v>
      </c>
      <c r="I43" s="18" t="s">
        <v>14</v>
      </c>
    </row>
    <row r="44" ht="22" customHeight="1" spans="1:9">
      <c r="A44" s="19">
        <v>41</v>
      </c>
      <c r="B44" s="12" t="s">
        <v>69</v>
      </c>
      <c r="C44" s="12" t="s">
        <v>72</v>
      </c>
      <c r="D44" s="23" t="s">
        <v>73</v>
      </c>
      <c r="E44" s="20">
        <v>89</v>
      </c>
      <c r="F44" s="21">
        <v>81.1</v>
      </c>
      <c r="G44" s="16">
        <f t="shared" si="0"/>
        <v>85.05</v>
      </c>
      <c r="H44" s="17">
        <v>2</v>
      </c>
      <c r="I44" s="18" t="s">
        <v>14</v>
      </c>
    </row>
    <row r="45" ht="22" customHeight="1" spans="1:9">
      <c r="A45" s="19">
        <v>42</v>
      </c>
      <c r="B45" s="12" t="s">
        <v>69</v>
      </c>
      <c r="C45" s="12" t="s">
        <v>74</v>
      </c>
      <c r="D45" s="12"/>
      <c r="E45" s="20">
        <v>88</v>
      </c>
      <c r="F45" s="21">
        <v>81.3</v>
      </c>
      <c r="G45" s="16">
        <f t="shared" si="0"/>
        <v>84.65</v>
      </c>
      <c r="H45" s="17">
        <v>3</v>
      </c>
      <c r="I45" s="22"/>
    </row>
    <row r="46" ht="22" customHeight="1" spans="1:9">
      <c r="A46" s="19">
        <v>43</v>
      </c>
      <c r="B46" s="12" t="s">
        <v>69</v>
      </c>
      <c r="C46" s="12" t="s">
        <v>75</v>
      </c>
      <c r="D46" s="12"/>
      <c r="E46" s="20">
        <v>85</v>
      </c>
      <c r="F46" s="21">
        <v>83.1</v>
      </c>
      <c r="G46" s="16">
        <f t="shared" si="0"/>
        <v>84.05</v>
      </c>
      <c r="H46" s="17">
        <v>4</v>
      </c>
      <c r="I46" s="22"/>
    </row>
    <row r="47" ht="22" customHeight="1" spans="1:9">
      <c r="A47" s="19">
        <v>44</v>
      </c>
      <c r="B47" s="12" t="s">
        <v>69</v>
      </c>
      <c r="C47" s="12" t="s">
        <v>76</v>
      </c>
      <c r="D47" s="12"/>
      <c r="E47" s="20">
        <v>85</v>
      </c>
      <c r="F47" s="21">
        <v>83</v>
      </c>
      <c r="G47" s="16">
        <f t="shared" si="0"/>
        <v>84</v>
      </c>
      <c r="H47" s="17">
        <v>5</v>
      </c>
      <c r="I47" s="22"/>
    </row>
    <row r="48" ht="22" customHeight="1" spans="1:9">
      <c r="A48" s="19">
        <v>45</v>
      </c>
      <c r="B48" s="12" t="s">
        <v>69</v>
      </c>
      <c r="C48" s="12" t="s">
        <v>77</v>
      </c>
      <c r="D48" s="12"/>
      <c r="E48" s="20">
        <v>86</v>
      </c>
      <c r="F48" s="24" t="s">
        <v>78</v>
      </c>
      <c r="G48" s="25"/>
      <c r="H48" s="22"/>
      <c r="I48" s="22"/>
    </row>
    <row r="49" ht="31" customHeight="1" spans="1:9">
      <c r="A49" s="19">
        <v>46</v>
      </c>
      <c r="B49" s="12" t="s">
        <v>79</v>
      </c>
      <c r="C49" s="12" t="s">
        <v>80</v>
      </c>
      <c r="D49" s="23" t="s">
        <v>81</v>
      </c>
      <c r="E49" s="20">
        <v>86</v>
      </c>
      <c r="F49" s="21">
        <v>86</v>
      </c>
      <c r="G49" s="16">
        <f>E49*0.5+F49*0.5</f>
        <v>86</v>
      </c>
      <c r="H49" s="26" t="s">
        <v>82</v>
      </c>
      <c r="I49" s="18" t="s">
        <v>14</v>
      </c>
    </row>
    <row r="50" ht="22" customHeight="1" spans="1:9">
      <c r="A50" s="19">
        <v>47</v>
      </c>
      <c r="B50" s="12" t="s">
        <v>79</v>
      </c>
      <c r="C50" s="12" t="s">
        <v>83</v>
      </c>
      <c r="D50" s="12"/>
      <c r="E50" s="20">
        <v>89</v>
      </c>
      <c r="F50" s="21">
        <v>83</v>
      </c>
      <c r="G50" s="16">
        <f>E50*0.5+F50*0.5</f>
        <v>86</v>
      </c>
      <c r="H50" s="17">
        <v>2</v>
      </c>
      <c r="I50" s="22"/>
    </row>
    <row r="51" ht="22" customHeight="1" spans="1:9">
      <c r="A51" s="19">
        <v>48</v>
      </c>
      <c r="B51" s="12" t="s">
        <v>79</v>
      </c>
      <c r="C51" s="12" t="s">
        <v>84</v>
      </c>
      <c r="D51" s="12"/>
      <c r="E51" s="20">
        <v>86</v>
      </c>
      <c r="F51" s="21">
        <v>84.1</v>
      </c>
      <c r="G51" s="16">
        <f t="shared" ref="G51:G68" si="1">E51*0.5+F51*0.5</f>
        <v>85.05</v>
      </c>
      <c r="H51" s="17">
        <v>3</v>
      </c>
      <c r="I51" s="22"/>
    </row>
    <row r="52" ht="22" customHeight="1" spans="1:9">
      <c r="A52" s="19">
        <v>49</v>
      </c>
      <c r="B52" s="12" t="s">
        <v>85</v>
      </c>
      <c r="C52" s="12" t="s">
        <v>86</v>
      </c>
      <c r="D52" s="23" t="s">
        <v>87</v>
      </c>
      <c r="E52" s="20">
        <v>79</v>
      </c>
      <c r="F52" s="21">
        <v>85.6</v>
      </c>
      <c r="G52" s="16">
        <f t="shared" si="1"/>
        <v>82.3</v>
      </c>
      <c r="H52" s="17">
        <v>1</v>
      </c>
      <c r="I52" s="18" t="s">
        <v>14</v>
      </c>
    </row>
    <row r="53" ht="22" customHeight="1" spans="1:9">
      <c r="A53" s="19">
        <v>50</v>
      </c>
      <c r="B53" s="12" t="s">
        <v>85</v>
      </c>
      <c r="C53" s="12" t="s">
        <v>88</v>
      </c>
      <c r="D53" s="12"/>
      <c r="E53" s="20">
        <v>72</v>
      </c>
      <c r="F53" s="21">
        <v>82.2</v>
      </c>
      <c r="G53" s="16">
        <f t="shared" si="1"/>
        <v>77.1</v>
      </c>
      <c r="H53" s="17">
        <v>2</v>
      </c>
      <c r="I53" s="22"/>
    </row>
    <row r="54" ht="22" customHeight="1" spans="1:9">
      <c r="A54" s="19">
        <v>51</v>
      </c>
      <c r="B54" s="12" t="s">
        <v>85</v>
      </c>
      <c r="C54" s="12" t="s">
        <v>89</v>
      </c>
      <c r="D54" s="12"/>
      <c r="E54" s="20">
        <v>73</v>
      </c>
      <c r="F54" s="21">
        <v>76.8</v>
      </c>
      <c r="G54" s="16">
        <f t="shared" si="1"/>
        <v>74.9</v>
      </c>
      <c r="H54" s="17">
        <v>3</v>
      </c>
      <c r="I54" s="22"/>
    </row>
    <row r="55" ht="22" customHeight="1" spans="1:9">
      <c r="A55" s="19">
        <v>52</v>
      </c>
      <c r="B55" s="12" t="s">
        <v>90</v>
      </c>
      <c r="C55" s="12" t="s">
        <v>91</v>
      </c>
      <c r="D55" s="23" t="s">
        <v>92</v>
      </c>
      <c r="E55" s="20">
        <v>94</v>
      </c>
      <c r="F55" s="21">
        <v>83.2</v>
      </c>
      <c r="G55" s="16">
        <f t="shared" si="1"/>
        <v>88.6</v>
      </c>
      <c r="H55" s="17">
        <v>1</v>
      </c>
      <c r="I55" s="18" t="s">
        <v>14</v>
      </c>
    </row>
    <row r="56" ht="22" customHeight="1" spans="1:9">
      <c r="A56" s="19">
        <v>53</v>
      </c>
      <c r="B56" s="12" t="s">
        <v>90</v>
      </c>
      <c r="C56" s="12" t="s">
        <v>93</v>
      </c>
      <c r="D56" s="12"/>
      <c r="E56" s="20">
        <v>83</v>
      </c>
      <c r="F56" s="21">
        <v>83.5</v>
      </c>
      <c r="G56" s="16">
        <f t="shared" si="1"/>
        <v>83.25</v>
      </c>
      <c r="H56" s="17">
        <v>2</v>
      </c>
      <c r="I56" s="22"/>
    </row>
    <row r="57" ht="22" customHeight="1" spans="1:9">
      <c r="A57" s="19">
        <v>54</v>
      </c>
      <c r="B57" s="12" t="s">
        <v>90</v>
      </c>
      <c r="C57" s="12" t="s">
        <v>94</v>
      </c>
      <c r="D57" s="12"/>
      <c r="E57" s="20">
        <v>82</v>
      </c>
      <c r="F57" s="21">
        <v>78.8</v>
      </c>
      <c r="G57" s="16">
        <f t="shared" si="1"/>
        <v>80.4</v>
      </c>
      <c r="H57" s="17">
        <v>3</v>
      </c>
      <c r="I57" s="22"/>
    </row>
    <row r="58" ht="22" customHeight="1" spans="1:9">
      <c r="A58" s="19">
        <v>55</v>
      </c>
      <c r="B58" s="12" t="s">
        <v>95</v>
      </c>
      <c r="C58" s="12" t="s">
        <v>96</v>
      </c>
      <c r="D58" s="23" t="s">
        <v>97</v>
      </c>
      <c r="E58" s="20">
        <v>90</v>
      </c>
      <c r="F58" s="21">
        <v>85.5</v>
      </c>
      <c r="G58" s="16">
        <f t="shared" si="1"/>
        <v>87.75</v>
      </c>
      <c r="H58" s="17">
        <v>1</v>
      </c>
      <c r="I58" s="18" t="s">
        <v>14</v>
      </c>
    </row>
    <row r="59" ht="22" customHeight="1" spans="1:9">
      <c r="A59" s="19">
        <v>56</v>
      </c>
      <c r="B59" s="12" t="s">
        <v>95</v>
      </c>
      <c r="C59" s="12" t="s">
        <v>98</v>
      </c>
      <c r="D59" s="12"/>
      <c r="E59" s="20">
        <v>85</v>
      </c>
      <c r="F59" s="21">
        <v>82.8</v>
      </c>
      <c r="G59" s="16">
        <f t="shared" si="1"/>
        <v>83.9</v>
      </c>
      <c r="H59" s="17">
        <v>2</v>
      </c>
      <c r="I59" s="22"/>
    </row>
    <row r="60" ht="22" customHeight="1" spans="1:9">
      <c r="A60" s="19">
        <v>57</v>
      </c>
      <c r="B60" s="12" t="s">
        <v>95</v>
      </c>
      <c r="C60" s="12" t="s">
        <v>99</v>
      </c>
      <c r="D60" s="12"/>
      <c r="E60" s="20">
        <v>86</v>
      </c>
      <c r="F60" s="21">
        <v>80.2</v>
      </c>
      <c r="G60" s="16">
        <f t="shared" si="1"/>
        <v>83.1</v>
      </c>
      <c r="H60" s="17">
        <v>3</v>
      </c>
      <c r="I60" s="22"/>
    </row>
    <row r="61" ht="22" customHeight="1" spans="1:9">
      <c r="A61" s="19">
        <v>58</v>
      </c>
      <c r="B61" s="12" t="s">
        <v>100</v>
      </c>
      <c r="C61" s="12" t="s">
        <v>101</v>
      </c>
      <c r="D61" s="23" t="s">
        <v>102</v>
      </c>
      <c r="E61" s="20">
        <v>91</v>
      </c>
      <c r="F61" s="21">
        <v>83</v>
      </c>
      <c r="G61" s="16">
        <f t="shared" si="1"/>
        <v>87</v>
      </c>
      <c r="H61" s="26" t="s">
        <v>103</v>
      </c>
      <c r="I61" s="18" t="s">
        <v>14</v>
      </c>
    </row>
    <row r="62" ht="22" customHeight="1" spans="1:9">
      <c r="A62" s="19">
        <v>59</v>
      </c>
      <c r="B62" s="12" t="s">
        <v>100</v>
      </c>
      <c r="C62" s="12" t="s">
        <v>104</v>
      </c>
      <c r="D62" s="12"/>
      <c r="E62" s="20">
        <v>86</v>
      </c>
      <c r="F62" s="21">
        <v>86.2</v>
      </c>
      <c r="G62" s="16">
        <f t="shared" si="1"/>
        <v>86.1</v>
      </c>
      <c r="H62" s="17">
        <v>2</v>
      </c>
      <c r="I62" s="22"/>
    </row>
    <row r="63" ht="22" customHeight="1" spans="1:9">
      <c r="A63" s="19">
        <v>60</v>
      </c>
      <c r="B63" s="12" t="s">
        <v>100</v>
      </c>
      <c r="C63" s="12" t="s">
        <v>105</v>
      </c>
      <c r="D63" s="12"/>
      <c r="E63" s="20">
        <v>86</v>
      </c>
      <c r="F63" s="21">
        <v>78.6</v>
      </c>
      <c r="G63" s="16">
        <f t="shared" si="1"/>
        <v>82.3</v>
      </c>
      <c r="H63" s="17">
        <v>3</v>
      </c>
      <c r="I63" s="22"/>
    </row>
    <row r="64" ht="22" customHeight="1" spans="1:9">
      <c r="A64" s="19">
        <v>61</v>
      </c>
      <c r="B64" s="12" t="s">
        <v>106</v>
      </c>
      <c r="C64" s="12" t="s">
        <v>107</v>
      </c>
      <c r="D64" s="23" t="s">
        <v>108</v>
      </c>
      <c r="E64" s="20">
        <v>85</v>
      </c>
      <c r="F64" s="21">
        <v>87.1</v>
      </c>
      <c r="G64" s="16">
        <f t="shared" si="1"/>
        <v>86.05</v>
      </c>
      <c r="H64" s="17">
        <v>1</v>
      </c>
      <c r="I64" s="18" t="s">
        <v>14</v>
      </c>
    </row>
    <row r="65" ht="22" customHeight="1" spans="1:9">
      <c r="A65" s="19">
        <v>62</v>
      </c>
      <c r="B65" s="12" t="s">
        <v>106</v>
      </c>
      <c r="C65" s="27" t="s">
        <v>109</v>
      </c>
      <c r="D65" s="12"/>
      <c r="E65" s="20">
        <v>81</v>
      </c>
      <c r="F65" s="21">
        <v>83.6</v>
      </c>
      <c r="G65" s="16">
        <f t="shared" si="1"/>
        <v>82.3</v>
      </c>
      <c r="H65" s="17">
        <v>2</v>
      </c>
      <c r="I65" s="22"/>
    </row>
    <row r="66" ht="22" customHeight="1" spans="1:9">
      <c r="A66" s="19">
        <v>63</v>
      </c>
      <c r="B66" s="12" t="s">
        <v>106</v>
      </c>
      <c r="C66" s="27" t="s">
        <v>110</v>
      </c>
      <c r="D66" s="12"/>
      <c r="E66" s="20">
        <v>81</v>
      </c>
      <c r="F66" s="21">
        <v>79.8</v>
      </c>
      <c r="G66" s="16">
        <f t="shared" si="1"/>
        <v>80.4</v>
      </c>
      <c r="H66" s="17">
        <v>3</v>
      </c>
      <c r="I66" s="22"/>
    </row>
    <row r="67" ht="22" customHeight="1" spans="1:9">
      <c r="A67" s="19">
        <v>64</v>
      </c>
      <c r="B67" s="12" t="s">
        <v>106</v>
      </c>
      <c r="C67" s="12" t="s">
        <v>111</v>
      </c>
      <c r="D67" s="12"/>
      <c r="E67" s="20">
        <v>83</v>
      </c>
      <c r="F67" s="21">
        <v>77.6</v>
      </c>
      <c r="G67" s="16">
        <f t="shared" si="1"/>
        <v>80.3</v>
      </c>
      <c r="H67" s="17">
        <v>4</v>
      </c>
      <c r="I67" s="22"/>
    </row>
    <row r="68" ht="22" customHeight="1" spans="1:9">
      <c r="A68" s="19">
        <v>65</v>
      </c>
      <c r="B68" s="12" t="s">
        <v>106</v>
      </c>
      <c r="C68" s="27" t="s">
        <v>112</v>
      </c>
      <c r="D68" s="12"/>
      <c r="E68" s="20">
        <v>81</v>
      </c>
      <c r="F68" s="28" t="s">
        <v>78</v>
      </c>
      <c r="G68" s="25"/>
      <c r="H68" s="22"/>
      <c r="I68" s="22"/>
    </row>
    <row r="69" ht="22" customHeight="1" spans="1:9">
      <c r="A69" s="19">
        <v>66</v>
      </c>
      <c r="B69" s="12" t="s">
        <v>113</v>
      </c>
      <c r="C69" s="12" t="s">
        <v>114</v>
      </c>
      <c r="D69" s="23" t="s">
        <v>115</v>
      </c>
      <c r="E69" s="20">
        <v>92.5</v>
      </c>
      <c r="F69" s="25">
        <v>82.112</v>
      </c>
      <c r="G69" s="16">
        <f>E69*0.4+F69*0.6</f>
        <v>86.2672</v>
      </c>
      <c r="H69" s="17">
        <v>1</v>
      </c>
      <c r="I69" s="18" t="s">
        <v>14</v>
      </c>
    </row>
    <row r="70" ht="22" customHeight="1" spans="1:9">
      <c r="A70" s="19">
        <v>67</v>
      </c>
      <c r="B70" s="12" t="s">
        <v>113</v>
      </c>
      <c r="C70" s="12" t="s">
        <v>116</v>
      </c>
      <c r="D70" s="12"/>
      <c r="E70" s="20">
        <v>89.5</v>
      </c>
      <c r="F70" s="25">
        <v>75.556</v>
      </c>
      <c r="G70" s="16">
        <f t="shared" ref="G70:G77" si="2">E70*0.4+F70*0.6</f>
        <v>81.1336</v>
      </c>
      <c r="H70" s="17">
        <v>2</v>
      </c>
      <c r="I70" s="22"/>
    </row>
    <row r="71" ht="22" customHeight="1" spans="1:9">
      <c r="A71" s="19">
        <v>68</v>
      </c>
      <c r="B71" s="12" t="s">
        <v>113</v>
      </c>
      <c r="C71" s="12" t="s">
        <v>117</v>
      </c>
      <c r="D71" s="12"/>
      <c r="E71" s="20">
        <v>86.5</v>
      </c>
      <c r="F71" s="25">
        <v>75.768</v>
      </c>
      <c r="G71" s="16">
        <f t="shared" si="2"/>
        <v>80.0608</v>
      </c>
      <c r="H71" s="17">
        <v>3</v>
      </c>
      <c r="I71" s="22"/>
    </row>
    <row r="72" ht="22" customHeight="1" spans="1:9">
      <c r="A72" s="19">
        <v>69</v>
      </c>
      <c r="B72" s="12" t="s">
        <v>118</v>
      </c>
      <c r="C72" s="12" t="s">
        <v>119</v>
      </c>
      <c r="D72" s="23" t="s">
        <v>120</v>
      </c>
      <c r="E72" s="20">
        <v>69.5</v>
      </c>
      <c r="F72" s="25">
        <v>86.38</v>
      </c>
      <c r="G72" s="16">
        <f t="shared" si="2"/>
        <v>79.628</v>
      </c>
      <c r="H72" s="17">
        <v>1</v>
      </c>
      <c r="I72" s="18" t="s">
        <v>14</v>
      </c>
    </row>
    <row r="73" ht="22" customHeight="1" spans="1:9">
      <c r="A73" s="19">
        <v>70</v>
      </c>
      <c r="B73" s="12" t="s">
        <v>118</v>
      </c>
      <c r="C73" s="12" t="s">
        <v>121</v>
      </c>
      <c r="D73" s="12"/>
      <c r="E73" s="20">
        <v>71</v>
      </c>
      <c r="F73" s="25">
        <v>84.08</v>
      </c>
      <c r="G73" s="16">
        <f t="shared" si="2"/>
        <v>78.848</v>
      </c>
      <c r="H73" s="17">
        <v>2</v>
      </c>
      <c r="I73" s="22"/>
    </row>
    <row r="74" ht="22" customHeight="1" spans="1:9">
      <c r="A74" s="19">
        <v>71</v>
      </c>
      <c r="B74" s="12" t="s">
        <v>118</v>
      </c>
      <c r="C74" s="12" t="s">
        <v>122</v>
      </c>
      <c r="D74" s="12"/>
      <c r="E74" s="20">
        <v>70.5</v>
      </c>
      <c r="F74" s="25">
        <v>82.62</v>
      </c>
      <c r="G74" s="16">
        <f t="shared" si="2"/>
        <v>77.772</v>
      </c>
      <c r="H74" s="17">
        <v>3</v>
      </c>
      <c r="I74" s="22"/>
    </row>
    <row r="75" ht="22" customHeight="1" spans="1:9">
      <c r="A75" s="19">
        <v>72</v>
      </c>
      <c r="B75" s="12" t="s">
        <v>118</v>
      </c>
      <c r="C75" s="12" t="s">
        <v>123</v>
      </c>
      <c r="D75" s="12"/>
      <c r="E75" s="20">
        <v>69.5</v>
      </c>
      <c r="F75" s="25">
        <v>77.956</v>
      </c>
      <c r="G75" s="16">
        <f t="shared" si="2"/>
        <v>74.5736</v>
      </c>
      <c r="H75" s="17">
        <v>4</v>
      </c>
      <c r="I75" s="22"/>
    </row>
    <row r="76" ht="22" customHeight="1" spans="1:9">
      <c r="A76" s="19">
        <v>73</v>
      </c>
      <c r="B76" s="12" t="s">
        <v>118</v>
      </c>
      <c r="C76" s="12" t="s">
        <v>124</v>
      </c>
      <c r="D76" s="12"/>
      <c r="E76" s="20">
        <v>69.5</v>
      </c>
      <c r="F76" s="25">
        <v>77.9</v>
      </c>
      <c r="G76" s="16">
        <f t="shared" si="2"/>
        <v>74.54</v>
      </c>
      <c r="H76" s="17">
        <v>5</v>
      </c>
      <c r="I76" s="22"/>
    </row>
    <row r="77" ht="22" customHeight="1" spans="1:9">
      <c r="A77" s="19">
        <v>74</v>
      </c>
      <c r="B77" s="12" t="s">
        <v>118</v>
      </c>
      <c r="C77" s="12" t="s">
        <v>125</v>
      </c>
      <c r="D77" s="12"/>
      <c r="E77" s="20">
        <v>69.5</v>
      </c>
      <c r="F77" s="25">
        <v>77.46</v>
      </c>
      <c r="G77" s="16">
        <f t="shared" si="2"/>
        <v>74.276</v>
      </c>
      <c r="H77" s="17">
        <v>6</v>
      </c>
      <c r="I77" s="22"/>
    </row>
    <row r="78" ht="22" customHeight="1" spans="1:9">
      <c r="A78" s="19">
        <v>75</v>
      </c>
      <c r="B78" s="12" t="s">
        <v>126</v>
      </c>
      <c r="C78" s="12" t="s">
        <v>127</v>
      </c>
      <c r="D78" s="23" t="s">
        <v>128</v>
      </c>
      <c r="E78" s="20">
        <v>71</v>
      </c>
      <c r="F78" s="21">
        <v>77.4</v>
      </c>
      <c r="G78" s="16">
        <f t="shared" ref="G78:G83" si="3">E78*0.5+F78*0.5</f>
        <v>74.2</v>
      </c>
      <c r="H78" s="17">
        <v>1</v>
      </c>
      <c r="I78" s="18" t="s">
        <v>14</v>
      </c>
    </row>
    <row r="79" ht="22" customHeight="1" spans="1:9">
      <c r="A79" s="19">
        <v>76</v>
      </c>
      <c r="B79" s="12" t="s">
        <v>126</v>
      </c>
      <c r="C79" s="12" t="s">
        <v>129</v>
      </c>
      <c r="D79" s="12"/>
      <c r="E79" s="20">
        <v>65</v>
      </c>
      <c r="F79" s="21">
        <v>82.1</v>
      </c>
      <c r="G79" s="16">
        <f t="shared" si="3"/>
        <v>73.55</v>
      </c>
      <c r="H79" s="17">
        <v>2</v>
      </c>
      <c r="I79" s="22"/>
    </row>
    <row r="80" ht="22" customHeight="1" spans="1:9">
      <c r="A80" s="19">
        <v>77</v>
      </c>
      <c r="B80" s="12" t="s">
        <v>126</v>
      </c>
      <c r="C80" s="12" t="s">
        <v>130</v>
      </c>
      <c r="D80" s="12"/>
      <c r="E80" s="20">
        <v>63</v>
      </c>
      <c r="F80" s="21">
        <v>82.1</v>
      </c>
      <c r="G80" s="16">
        <f t="shared" si="3"/>
        <v>72.55</v>
      </c>
      <c r="H80" s="17">
        <v>3</v>
      </c>
      <c r="I80" s="22"/>
    </row>
    <row r="81" ht="22" customHeight="1" spans="1:9">
      <c r="A81" s="19">
        <v>78</v>
      </c>
      <c r="B81" s="12" t="s">
        <v>131</v>
      </c>
      <c r="C81" s="12" t="s">
        <v>132</v>
      </c>
      <c r="D81" s="23" t="s">
        <v>133</v>
      </c>
      <c r="E81" s="20">
        <v>60</v>
      </c>
      <c r="F81" s="21">
        <v>75.3</v>
      </c>
      <c r="G81" s="16">
        <f t="shared" si="3"/>
        <v>67.65</v>
      </c>
      <c r="H81" s="17">
        <v>1</v>
      </c>
      <c r="I81" s="18" t="s">
        <v>14</v>
      </c>
    </row>
    <row r="82" ht="22" customHeight="1" spans="1:9">
      <c r="A82" s="19">
        <v>79</v>
      </c>
      <c r="B82" s="12" t="s">
        <v>131</v>
      </c>
      <c r="C82" s="12" t="s">
        <v>134</v>
      </c>
      <c r="D82" s="12"/>
      <c r="E82" s="20">
        <v>61</v>
      </c>
      <c r="F82" s="21">
        <v>72.4</v>
      </c>
      <c r="G82" s="16">
        <f t="shared" si="3"/>
        <v>66.7</v>
      </c>
      <c r="H82" s="17">
        <v>2</v>
      </c>
      <c r="I82" s="22"/>
    </row>
    <row r="83" ht="22" customHeight="1" spans="1:9">
      <c r="A83" s="19">
        <v>80</v>
      </c>
      <c r="B83" s="12" t="s">
        <v>131</v>
      </c>
      <c r="C83" s="12" t="s">
        <v>135</v>
      </c>
      <c r="D83" s="12"/>
      <c r="E83" s="20">
        <v>53.5</v>
      </c>
      <c r="F83" s="21">
        <v>65.5</v>
      </c>
      <c r="G83" s="16">
        <f t="shared" si="3"/>
        <v>59.5</v>
      </c>
      <c r="H83" s="17">
        <v>3</v>
      </c>
      <c r="I83" s="17"/>
    </row>
  </sheetData>
  <mergeCells count="1">
    <mergeCell ref="A2:I2"/>
  </mergeCells>
  <printOptions horizontalCentered="1"/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微笑的雪人</cp:lastModifiedBy>
  <dcterms:created xsi:type="dcterms:W3CDTF">2026-08-04T00:51:00Z</dcterms:created>
  <dcterms:modified xsi:type="dcterms:W3CDTF">2026-08-04T08:13:26Z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A0CA8529F275458B99B22F11DF837D8E_11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